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G15" i="1"/>
  <c r="G6" i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<sst xmlns="http://schemas.openxmlformats.org/spreadsheetml/2006/main" count="68" uniqueCount="38">
  <si>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</si>
  <si>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</si>
  <si>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</si>
  <si>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</si>
  <si>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</si>
  <si>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</si>
  <si>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</si>
  <si>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</si>
  <si>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</si>
  <si>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Реагенты для рабочей станции ORTHO Workstation для иммуногематологических исследований, закрытого типа</t>
  </si>
  <si>
    <t>г.Серебрянск, ул.Мира, 33</t>
  </si>
  <si>
    <t>Расходные материалы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</si>
  <si>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</si>
  <si>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t>После заключения договора. Строго по предварительной заявке Заказчика в заявленном количестве в течение 2024 года</t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</si>
  <si>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25 января  2024 года по адресу г.Серебрянск, ул.Мира, 33 в кабинете отдела государственных закупок.
Процедура вскрытия назначена на 10 часов 00 минут 25 января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</si>
  <si>
    <t>Цоликлоны Анти-А 10мл-№ 10 1 уп\10 фл</t>
  </si>
  <si>
    <t>Цоликлоны Анти-В 10мл-№ 10 1 уп\10 фл</t>
  </si>
  <si>
    <t>Цоликлоны Анти-АВ 5мл-№ 10 1 уп\10 фл</t>
  </si>
  <si>
    <t xml:space="preserve">Пипетка-дозатор 30-300 с набором наконечников  </t>
  </si>
  <si>
    <t xml:space="preserve">Штатив для 4-х пипеток-дозаторов </t>
  </si>
  <si>
    <t>упак</t>
  </si>
  <si>
    <t>шт</t>
  </si>
  <si>
    <t xml:space="preserve">Цоликлоны Анти-Д супер 5мл-
№ 20 1уп\20 фл
</t>
  </si>
  <si>
    <t xml:space="preserve">Цоликлон Анти-В (варианты R и F) надежно выявляют антиген В, включая его слабые варианты. </t>
  </si>
  <si>
    <t xml:space="preserve">Цоликлон Анти-АВ представляет собой смесь моноклональных анти-А и анти-В антител. В качестве консерванта применяется азид натрия в конечной концентрации 0,1%. </t>
  </si>
  <si>
    <t>Предназначен для выявления D антигена системы резус в эритроцитах человека. Цоликлон Анти-D Cупер содержит полные (IgM) анти-D антитела. Уверенно определяет D антиген в реакции прямой гемагглютинации на плоскости, в пробирочном тесте и на планшете.</t>
  </si>
  <si>
    <t>Цоликлон Анти-А выявляет А1 и А2 антигены эритроцитов. Агглютинация эритроцитов А2(II) и А2В(IV) с данным реагентом наступает позже, чем с эритроцитами А1(II) и А1В(IV).Выявляемые антигены: А1, А2, А3.</t>
  </si>
  <si>
    <t>Реагенты Affirmagen2 для подтверждения группы крови АВ0</t>
  </si>
  <si>
    <t>3% стандартные эритроциты для определения группы крови Affirmagen 2 (A1+B) / (3% Affirmagen 2 (A1+B Cells) Red Cells, упаковка 2х3мл, для колоночной агглютинации Ortho</t>
  </si>
  <si>
    <t>0.8% стандартные эритроциты для скрининга антител Surgiscreen / 0.8% Surgiscreen (3 Cell Screen) Red Cells, упаковка 3х10мл, для колоночной агглютинации Ortho</t>
  </si>
  <si>
    <t>Реагенты Surgiscreen 0.8% для распознавания антител в группе крови</t>
  </si>
  <si>
    <t>Кассеты для определения резус фактора и группы крови прямой и обратной реакцией / BioVue ABO Rh-D Combo Cassettes, упаковка 100 кассет, для колоночной агглютинации Ortho</t>
  </si>
  <si>
    <t>Кассеты для определения резус фактора и группы крови прямой и обратной реакцией BioVue №100</t>
  </si>
  <si>
    <t>Кассеты полиспецифические содержащие античеловеческий иммуноглобулин для скрининга антител / BioVue Anti-Human Polyspecific Cassettes, упаковка 100 кассет, для колоночной агглютинации Ortho</t>
  </si>
  <si>
    <t>Кассеты полиспецифические анти-человеческие BioVue, № 100</t>
  </si>
  <si>
    <t>Раствор Ortho Bliss, 3 x 10ml</t>
  </si>
  <si>
    <t xml:space="preserve">Раствор Ortho Bliss, 3 x 10ml
</t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</si>
  <si>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№1 от 18.01.2024 года 
согласно Приказу Министра здравоохранения Республики Казахстан от 07.06.2023  № 110  Об утверждении Правил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</si>
</sst>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sqref="A1:I1"/>
    </sheetView>
  </sheetViews>
  <sheetFormatPr defaultRowHeight="15" x14ac:dyDescent="0.25"/>
  <cols>
    <col min="2" max="2" width="49.140625" customWidth="1"/>
    <col min="3" max="3" width="47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22.42578125" customWidth="1"/>
  </cols>
  <sheetData>
    <row r="1" spans="1:9" ht="171.75" customHeight="1" x14ac:dyDescent="0.25">
      <c r="A1" s="21" t="s">
        <v>37</v>
      </c>
      <c r="B1" s="14"/>
      <c r="C1" s="14"/>
      <c r="D1" s="14"/>
      <c r="E1" s="14"/>
      <c r="F1" s="14"/>
      <c r="G1" s="14"/>
      <c r="H1" s="14"/>
      <c r="I1" s="14"/>
    </row>
    <row r="2" spans="1:9" ht="15.75" thickBot="1" x14ac:dyDescent="0.3"/>
    <row r="3" spans="1:9" ht="85.5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1.5" customHeight="1" thickBot="1" x14ac:dyDescent="0.3">
      <c r="A4" s="19" t="s">
        <v>9</v>
      </c>
      <c r="B4" s="20"/>
      <c r="C4" s="20"/>
      <c r="D4" s="20"/>
      <c r="E4" s="20"/>
      <c r="F4" s="20"/>
      <c r="G4" s="20"/>
      <c r="H4" s="20"/>
      <c r="I4" s="18"/>
    </row>
    <row r="5" spans="1:9" ht="160.5" customHeight="1" thickBot="1" x14ac:dyDescent="0.3">
      <c r="A5" s="8">
        <v>1</v>
      </c>
      <c r="B5" s="8" t="s">
        <v>15</v>
      </c>
      <c r="C5" s="8" t="s">
        <v>26</v>
      </c>
      <c r="D5" s="8" t="s">
        <v>20</v>
      </c>
      <c r="E5" s="8">
        <v>2</v>
      </c>
      <c r="F5" s="10">
        <v>22130</v>
      </c>
      <c r="G5" s="10">
        <f>E5*F5</f>
        <v>44260</v>
      </c>
      <c r="H5" s="12" t="s">
        <v>10</v>
      </c>
      <c r="I5" s="11" t="s">
        <v>12</v>
      </c>
    </row>
    <row r="6" spans="1:9" ht="111" thickBot="1" x14ac:dyDescent="0.3">
      <c r="A6" s="9">
        <v>2</v>
      </c>
      <c r="B6" s="8" t="s">
        <v>16</v>
      </c>
      <c r="C6" s="8" t="s">
        <v>23</v>
      </c>
      <c r="D6" s="8" t="s">
        <v>20</v>
      </c>
      <c r="E6" s="8">
        <v>2</v>
      </c>
      <c r="F6" s="10">
        <v>22130</v>
      </c>
      <c r="G6" s="10">
        <f t="shared" ref="G6:G13" si="0">E6*F6</f>
        <v>44260</v>
      </c>
      <c r="H6" s="12" t="s">
        <v>10</v>
      </c>
      <c r="I6" s="11" t="s">
        <v>12</v>
      </c>
    </row>
    <row r="7" spans="1:9" ht="111" thickBot="1" x14ac:dyDescent="0.3">
      <c r="A7" s="9">
        <v>3</v>
      </c>
      <c r="B7" s="8" t="s">
        <v>17</v>
      </c>
      <c r="C7" s="8" t="s">
        <v>24</v>
      </c>
      <c r="D7" s="8" t="s">
        <v>20</v>
      </c>
      <c r="E7" s="8">
        <v>3</v>
      </c>
      <c r="F7" s="8">
        <v>19705</v>
      </c>
      <c r="G7" s="10">
        <f t="shared" si="0"/>
        <v>59115</v>
      </c>
      <c r="H7" s="12" t="s">
        <v>10</v>
      </c>
      <c r="I7" s="11" t="s">
        <v>12</v>
      </c>
    </row>
    <row r="8" spans="1:9" ht="111" thickBot="1" x14ac:dyDescent="0.3">
      <c r="A8" s="9">
        <v>4</v>
      </c>
      <c r="B8" s="8" t="s">
        <v>22</v>
      </c>
      <c r="C8" s="8" t="s">
        <v>25</v>
      </c>
      <c r="D8" s="8" t="s">
        <v>20</v>
      </c>
      <c r="E8" s="8">
        <v>4</v>
      </c>
      <c r="F8" s="8">
        <v>48130</v>
      </c>
      <c r="G8" s="10">
        <f t="shared" si="0"/>
        <v>192520</v>
      </c>
      <c r="H8" s="12" t="s">
        <v>10</v>
      </c>
      <c r="I8" s="11" t="s">
        <v>12</v>
      </c>
    </row>
    <row r="9" spans="1:9" ht="111" thickBot="1" x14ac:dyDescent="0.3">
      <c r="A9" s="9">
        <v>5</v>
      </c>
      <c r="B9" s="8" t="s">
        <v>27</v>
      </c>
      <c r="C9" s="8" t="s">
        <v>28</v>
      </c>
      <c r="D9" s="8" t="s">
        <v>20</v>
      </c>
      <c r="E9" s="8">
        <v>24</v>
      </c>
      <c r="F9" s="8">
        <v>28932</v>
      </c>
      <c r="G9" s="10">
        <f t="shared" si="0"/>
        <v>694368</v>
      </c>
      <c r="H9" s="12" t="s">
        <v>10</v>
      </c>
      <c r="I9" s="11" t="s">
        <v>12</v>
      </c>
    </row>
    <row r="10" spans="1:9" ht="111" thickBot="1" x14ac:dyDescent="0.3">
      <c r="A10" s="9">
        <v>6</v>
      </c>
      <c r="B10" s="8" t="s">
        <v>30</v>
      </c>
      <c r="C10" s="8" t="s">
        <v>29</v>
      </c>
      <c r="D10" s="8" t="s">
        <v>20</v>
      </c>
      <c r="E10" s="8">
        <v>24</v>
      </c>
      <c r="F10" s="8">
        <v>51392</v>
      </c>
      <c r="G10" s="10">
        <f t="shared" si="0"/>
        <v>1233408</v>
      </c>
      <c r="H10" s="12" t="s">
        <v>10</v>
      </c>
      <c r="I10" s="11" t="s">
        <v>12</v>
      </c>
    </row>
    <row r="11" spans="1:9" ht="111" thickBot="1" x14ac:dyDescent="0.3">
      <c r="A11" s="9">
        <v>7</v>
      </c>
      <c r="B11" s="8" t="s">
        <v>32</v>
      </c>
      <c r="C11" s="8" t="s">
        <v>31</v>
      </c>
      <c r="D11" s="8" t="s">
        <v>20</v>
      </c>
      <c r="E11" s="8">
        <v>1</v>
      </c>
      <c r="F11" s="8">
        <v>329974</v>
      </c>
      <c r="G11" s="10">
        <f t="shared" si="0"/>
        <v>329974</v>
      </c>
      <c r="H11" s="12" t="s">
        <v>10</v>
      </c>
      <c r="I11" s="11" t="s">
        <v>12</v>
      </c>
    </row>
    <row r="12" spans="1:9" ht="111" thickBot="1" x14ac:dyDescent="0.3">
      <c r="A12" s="9">
        <v>8</v>
      </c>
      <c r="B12" s="8" t="s">
        <v>34</v>
      </c>
      <c r="C12" s="8" t="s">
        <v>33</v>
      </c>
      <c r="D12" s="8" t="s">
        <v>20</v>
      </c>
      <c r="E12" s="8">
        <v>1</v>
      </c>
      <c r="F12" s="8">
        <v>341694</v>
      </c>
      <c r="G12" s="10">
        <f t="shared" si="0"/>
        <v>341694</v>
      </c>
      <c r="H12" s="12" t="s">
        <v>10</v>
      </c>
      <c r="I12" s="11" t="s">
        <v>12</v>
      </c>
    </row>
    <row r="13" spans="1:9" ht="111" thickBot="1" x14ac:dyDescent="0.3">
      <c r="A13" s="9">
        <v>9</v>
      </c>
      <c r="B13" s="8" t="s">
        <v>36</v>
      </c>
      <c r="C13" s="8" t="s">
        <v>35</v>
      </c>
      <c r="D13" s="8" t="s">
        <v>20</v>
      </c>
      <c r="E13" s="8">
        <v>1</v>
      </c>
      <c r="F13" s="8">
        <v>33524</v>
      </c>
      <c r="G13" s="10">
        <f t="shared" si="0"/>
        <v>33524</v>
      </c>
      <c r="H13" s="12" t="s">
        <v>10</v>
      </c>
      <c r="I13" s="11" t="s">
        <v>12</v>
      </c>
    </row>
    <row r="14" spans="1:9" ht="16.5" thickBot="1" x14ac:dyDescent="0.3">
      <c r="A14" s="15" t="s">
        <v>11</v>
      </c>
      <c r="B14" s="16"/>
      <c r="C14" s="16"/>
      <c r="D14" s="16"/>
      <c r="E14" s="16"/>
      <c r="F14" s="16"/>
      <c r="G14" s="17"/>
      <c r="H14" s="16"/>
      <c r="I14" s="18"/>
    </row>
    <row r="15" spans="1:9" ht="111" thickBot="1" x14ac:dyDescent="0.3">
      <c r="A15" s="4">
        <v>10</v>
      </c>
      <c r="B15" s="3" t="s">
        <v>18</v>
      </c>
      <c r="C15" s="3" t="s">
        <v>18</v>
      </c>
      <c r="D15" s="3" t="s">
        <v>21</v>
      </c>
      <c r="E15" s="3">
        <v>2</v>
      </c>
      <c r="F15" s="3">
        <v>393600</v>
      </c>
      <c r="G15" s="7">
        <f>E15*F15</f>
        <v>787200</v>
      </c>
      <c r="H15" s="5" t="s">
        <v>10</v>
      </c>
      <c r="I15" s="6" t="s">
        <v>13</v>
      </c>
    </row>
    <row r="16" spans="1:9" ht="111" thickBot="1" x14ac:dyDescent="0.3">
      <c r="A16" s="4">
        <v>11</v>
      </c>
      <c r="B16" s="3" t="s">
        <v>19</v>
      </c>
      <c r="C16" s="3" t="s">
        <v>19</v>
      </c>
      <c r="D16" s="3" t="s">
        <v>21</v>
      </c>
      <c r="E16" s="3">
        <v>1</v>
      </c>
      <c r="F16" s="7">
        <v>82500</v>
      </c>
      <c r="G16" s="7">
        <f>E16*F16</f>
        <v>82500</v>
      </c>
      <c r="H16" s="5" t="s">
        <v>10</v>
      </c>
      <c r="I16" s="6" t="s">
        <v>13</v>
      </c>
    </row>
    <row r="17" spans="1:9" ht="37.5" customHeight="1" x14ac:dyDescent="0.25"/>
    <row r="18" spans="1:9" ht="409.5" customHeight="1" x14ac:dyDescent="0.25">
      <c r="A18" s="13" t="s">
        <v>14</v>
      </c>
      <c r="B18" s="14"/>
      <c r="C18" s="14"/>
      <c r="D18" s="14"/>
      <c r="E18" s="14"/>
      <c r="F18" s="14"/>
      <c r="G18" s="14"/>
      <c r="H18" s="14"/>
      <c r="I18" s="14"/>
    </row>
    <row r="19" spans="1:9" ht="60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4">
    <mergeCell ref="A1:I1"/>
    <mergeCell ref="A18:I19"/>
    <mergeCell ref="A14:I14"/>
    <mergeCell ref="A4:I4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2024-02-06T10:42:42Z</dcterms:modified>
</cp:coreProperties>
</file>