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9" i="1" l="1"/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5" i="1"/>
</calcChain>
</file>

<file path=xl/sharedStrings.xml><?xml version="1.0" encoding="utf-8"?>
<sst xmlns="http://schemas.openxmlformats.org/spreadsheetml/2006/main" count="82" uniqueCount="50">
  <si>
    <t>№ лота</t>
  </si>
  <si>
    <t>Наименование закупаемых фармацевтических услуг, международных непатентованных наименований закупаемых товаров, торговых наименований, краткая характеристика.</t>
  </si>
  <si>
    <t>Техническая спецификация</t>
  </si>
  <si>
    <t>Ед измер</t>
  </si>
  <si>
    <t>Кол-во</t>
  </si>
  <si>
    <t>Цена за ед.</t>
  </si>
  <si>
    <t>Общая сумма утвержденная для закупки, в тенге</t>
  </si>
  <si>
    <t>Место поставки</t>
  </si>
  <si>
    <t>Сроки и условия поставки</t>
  </si>
  <si>
    <t>г.Серебрянск, ул.Мира, 33</t>
  </si>
  <si>
    <r>
      <t>После заключения договора. Строго по предварительной заявке Заказчика в заявленном количестве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b/>
        <sz val="12"/>
        <color rgb="FF000000"/>
        <rFont val="Times New Roman"/>
        <family val="1"/>
        <charset val="204"/>
      </rPr>
      <t>в течение 2024 года</t>
    </r>
  </si>
  <si>
    <t>После заключения договора. Строго по предварительной заявке Заказчика в заявленном количестве в течение 2024 года</t>
  </si>
  <si>
    <t>Реагенты для Автоматизированного анализатора коагуляции крови серии CA-600. Модель CA-660</t>
  </si>
  <si>
    <t>г.Серебрянск, ул.Мира, 34</t>
  </si>
  <si>
    <t>г.Серебрянск, ул.Мира, 35</t>
  </si>
  <si>
    <t>г.Серебрянск, ул.Мира, 36</t>
  </si>
  <si>
    <t>г.Серебрянск, ул.Мира, 37</t>
  </si>
  <si>
    <t>г.Серебрянск, ул.Мира, 38</t>
  </si>
  <si>
    <t>Actin FS 10 x 2 ml</t>
  </si>
  <si>
    <t>Хлорид кальция 0,025 моль/л 10 x 15 мл Раствор</t>
  </si>
  <si>
    <t xml:space="preserve">Multifibren U 10 x 5 ml </t>
  </si>
  <si>
    <t>Fibrinogen standards level 1-6 6 x for 1 m</t>
  </si>
  <si>
    <t>Thromborel S 10 x for 4 ml 400</t>
  </si>
  <si>
    <t>реакционные кюветы (3*1000)</t>
  </si>
  <si>
    <t>Растворы: чистящий CA Clean I 1 x 50мл</t>
  </si>
  <si>
    <t>Раствор промывочный CA Clean II 1 x 500 мл</t>
  </si>
  <si>
    <t>Control Plasma P 10 x for 1 ml (Контрольная плазма Control Plasma P 10 x на 1 мл)</t>
  </si>
  <si>
    <t>Control Plasma N 10 x for 1 ml (Контрольная плазма Control Plasma N 10 x на 1 мл)</t>
  </si>
  <si>
    <t>PT-Multi calibrator (6 levels) 6 x for 1 ml (Калибратор PT-Multi calibrator 6 x на 1 мл)</t>
  </si>
  <si>
    <t>Сервисный набор для автоматического анализатора системы гемостаза Sysmex серии CA-660</t>
  </si>
  <si>
    <t>Test Thrombin reagent 10 x for 5 ml 500 (Реагент для определения Test Thrombin 10 x на 5 мл 500)</t>
  </si>
  <si>
    <t>Буфер Оурена вероналовый 10 x 15 мл</t>
  </si>
  <si>
    <t>Реагент для определения АЧТВ, факторов VIII, IX, XI, XII, с умеренной чувствительностью к волчаночным антикоагулянтам и высокой чувствительностью к гепарину. Поверхностный активатор: эллаговая кислота. Не содержит компоненты животного и человеческого происхождения.
Флаконы реагентов: штрихкодированные. Форма выпуска: жидкая, готов к применению.
Стабильность после вскрытия при температуре от +2 до +8°С не менее 14 дней.
Фасовка: не менее 400 тестов.
Для выявления совместимости с программным обеспечением медицинского оборудования, имеющегося в наличии у Заказчика, и последующей валидации калибровки на утвержденным производителем стандартных образцах, Поставщиком при поставке производится спектральная калибровка набора. Поставляемый набор должен быть совместим с версией установленного программного обеспечения.</t>
  </si>
  <si>
    <t>Хлорид кальция 0,025 моль/л 10 x 15 мл Раствор, который инициирует реакцию коагуляции в методиках гемостаза. Инкубация плазмы с оптимальным количеством фосфолипидов и поверхностным активатором приводит к активации факторов внутренней системы свертывания. Добавление ионов кальция запускает процесс свертывания; при этом измеряется время, ушедшее на образование фибринового сгустка. Материалы, поставляемые в наборе:10 флаконов с реагентом х15 мл для Автоматизированного анализатора коагуляции крови серии CA-600. Модель CA-660</t>
  </si>
  <si>
    <t>Multifibren U 10 x 5 ml (Реагент для определения Multifibren U 10 x 5 ml) 500 тестов Количественное определение фибриногена в плазме. Модификация метода Clauss.
Цитратная плазма коагулирует в присутствии большого избытка тромбина. Здесь время свертывания в значительной степени зависит от содержания фибриногена в образце; вещества, ингибирующие тромбин (гепарин в концентрациях до 2 Ед/мл или гирудин в терапевтической дозе), не влияют на результаты тестирования. Реагенты
Материалы, поставляемые в наборе
Мультифибрен U
 8 х 5 мл, код № OWZG или
14 х 2 мл, код № OWZG для Автоматизированного анализатора коагуляции крови серии CA-600. Модель CA-660</t>
  </si>
  <si>
    <t>Fibrinogen standards level 1-6 6 x for 1 ml Раствор, представляющий собой  лиофилизированную плазму отобранных здоровых доноров, разбавленную сухим человеческим фибриногеном и стабилизированную раствором гепес буфера (4-(2-гидроксиэтил)-1-пиперазинэтансульфоновая кислота) - 6х1мл.для Автоматизированного анализатора коагуляции крови серии CA-600. Модель CA-660</t>
  </si>
  <si>
    <t>Человеческий плацентарный тромбопластин для определения ПВ, МНО, %, факторов II, V,VII,X. Источник тромбопластина: человеческая плацента. Нечувствительный к гепарину  в концентрации не менее 1,6 ед/ мл.
Флаконы реагентов: штрихкодированные. Форма выпуска: лиофилизат. Растворитель: дистиллированная вода.
Стабильность после вскрытия при температуре от +2 до +8°С не менее 5 дней. 
Фасовка: не менее 400 тестов.
Для выявления совместимости с программным обеспечением медицинского оборудования, имеющегося в наличии у Заказчика, и последующей валидации калибровки на утвержденным производителем стандартных образцах, Поставщиком при поставке производится спектральная калибровка набора. Поставляемый набор должен быть совместим с версией установленного программного обеспечения.</t>
  </si>
  <si>
    <t>реакционные кюветы (3*1000) Реакционные пробирки, представляющие собой одноразовые  пластиковые пробирки на 1мл - 3х1000шт. для Автоматизированного анализатора коагуляции крови серии CA-600. Модель CA-660</t>
  </si>
  <si>
    <t>Раствор чистящий CA Clean I 1 x 50мл Раствор, представляющий собой гипохлорит натрия в воде - 1х50мл.для Автоматизированного анализатора коагуляции крови серии CA-600. Модель CA-660</t>
  </si>
  <si>
    <t>Раствор промывочный CA Clean II 1 x 500мл Предназначен для промывания иглы пробозаборника аппарата.  Фасовка:  уп. (1 x 500 мл) для Автоматизированного анализатора коагуляции крови серии CA-600. Модель CA-660</t>
  </si>
  <si>
    <t>Control Plasma N 10 x for 1 ml (Контрольная плазма Control Plasma N 10 x на 1 мл) Контрольная плазма  N (норма) -  аттестована по параметрам:  ПВ,  АЧТВ, ТВ, фиброноген, факторы II, V, VII, VIII, IX, X, XI, XII, BT, анититромбин III, Протеин С, Протеин S, ProC Global/FV, ProC Ac R, альфа-2-антиплазмин, плазминоген, общая функция комплемента, С1-ингибитор, волчаночные антикоагулянты, фактор Виллебранда, ORKE41 для Автоматизированного анализатора коагуляции крови серии CA-600. Модель CA-660</t>
  </si>
  <si>
    <t>Control Plasma P 10 x for 1 ml (Контрольная плазма Control Plasma P 10 x на 1 мл) Контрольная плазма P ( патология)  (аттестована по параметрам:  ПВ,  АЧТВ,  фиброноген, факторы II, V, VII, VIII, IX, X, XI, XII, BT, анититромбин III, Протеин С, Протеин S, ProC Global/FV, ProC Ac R, альфа-2-антиплазмин, плазминоген, общая функция комплемента, С1-ингибитор, фактор Виллебранда) для Автоматизированного анализатора коагуляции крови серии CA-600. Модель CA-660</t>
  </si>
  <si>
    <t>Калибратор PT-Multi calibrator 6 x на 1 мл Набор калибраторов, представляющий собой  лиофилизированную человеческую плазму Материалы, поставляемые в наборе: 6 флаконов с калибраторами 1-6 х1мл. для Автоматизированного анализатора коагуляции крови серии CA-600. Модель CA-660</t>
  </si>
  <si>
    <t>Сервисный набор для автоматического анализатора системы гемостаза Sysmex серии CA-660 должен включать в себя: 1. Игла пробозаборная. Для переноса пробы/реагента из пробирки/карусели реагентов в реакционную кювету. Кол-во 1 штука. 2. Шланг силиконовый. Для подачи и откачки жидкости из/в анализатор. Размеры – 4 мм х 8 мм Кол-во 1 штука. 3. Фильтр промывающего раствора. Для фильтрации промывающего раствора (отходов). Кол-во 1 штука. 4. Кетчер. Для переноса реакционных кювет из штатива в зону нагрева, в зону детекции и в контейнер для твёрдых отходов. Кол-во 1 штука. 5. Бокс для кетчера. Для фиксации и центрования кэтчера. Кол-во 1 штука. 6. Пластина кетчера. Для фиксации и центрования кэтчера. Кол-во 1 штука. Сервис набор должен быть оригинальным. Замена сервисного набора производится сертифицированным инженером. Обязательное наличие сертификата происхождения.</t>
  </si>
  <si>
    <t>Реагент для определения тромбинового времени в человеческой плазме. Флаконы реагентов: штрихкодированные. Форма выпуска: лиофилизат. Растворитель: дистиллированная вода. Стабильность после вскрытия при температуре от +2 до +8°С не менее 7 дней. Стабильность после вскрытия при -20°С не менее 28 дней. Фасовка: не менее 500 тестов. Для выявления совместимости с программным обеспечением медицинского оборудования, имеющегося в наличии у Заказчика, и последующей валидации калибровки на утвержденным производителем стандартных образцах, Поставщиком при поставке производится спектральная калибровка набора. Поставляемый набор должен быть совместим с версией установленного программного обеспечения. для Автоматизированного анализатора коагуляции крови серии CA-600. Модель CA-660</t>
  </si>
  <si>
    <t>Разбавляющий буфер для коагуляционных проб. Содержание барбитала натрия не менее 0,028 моль/л.
Флаконы реагентов: штрихкодированные. Форма выпуска: жидкая, готов к применению.
Стабильность после вскрытия при температуре от +2 до +8°С не менее 8 недель.
Фасовка: не менее 10 флаконов по 15 мл.
Для выявления совместимости с программным обеспечением медицинского оборудования, имеющегося в наличии у Заказчика, и последующей валидации калибровки на утвержденным производителем стандартных образцах, Поставщиком при поставке производится спектральная калибровка набора. Поставляемый набор должен быть совместим с версией установленного программного обеспечения.</t>
  </si>
  <si>
    <t>упаковка</t>
  </si>
  <si>
    <t>набор</t>
  </si>
  <si>
    <r>
      <rPr>
        <b/>
        <sz val="11"/>
        <color theme="1"/>
        <rFont val="Calibri"/>
        <family val="2"/>
        <charset val="204"/>
        <scheme val="minor"/>
      </rPr>
      <t>Срок поставки товара: по заявке заказчика
Место поставки: Восточно-Казахстанская область, район Алтай, г. Серебрянск, ул. Мира 33, аптека
Срок окончания приема заявок: 09 часов 45 минут 26 января  2024 года по адресу г.Серебрянск, ул.Мира, 33 в кабинете отдела государственных закупок.
Процедура вскрытия назначена на 10 часов 00 минут 26 января  2024 года по адресу Серебрянск, ул.Мира, 33 в кабинете отдела государственных закупок.</t>
    </r>
    <r>
      <rPr>
        <sz val="11"/>
        <color theme="1"/>
        <rFont val="Calibri"/>
        <family val="2"/>
        <scheme val="minor"/>
      </rPr>
      <t xml:space="preserve">
Каждый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в области здравоохранения, а также документы, подтверждающие соответствие предлагаемых товаров требованиям. 
Поставка будет осуществляться продавцом, до помещения хранения аптеки, транспортом поставщика, с соблюдением всех требований  перевозки, условий хранения и температурного режима,  за счет поставщика.
Представление потенциальным поставщиком ценового предложения является формой выражения его согласия осуществить поставку товара с соблюдением условий запроса и типового договора закупа.
</t>
    </r>
    <r>
      <rPr>
        <b/>
        <sz val="11"/>
        <color theme="1"/>
        <rFont val="Calibri"/>
        <family val="2"/>
        <charset val="204"/>
        <scheme val="minor"/>
      </rPr>
      <t>Победитель представляет заказчику в течение десяти календарных дней со дня признания победителем следующие документы, подтверждающие соответствие квалификационным требованиям:</t>
    </r>
    <r>
      <rPr>
        <sz val="11"/>
        <color theme="1"/>
        <rFont val="Calibri"/>
        <family val="2"/>
        <scheme val="minor"/>
      </rPr>
      <t xml:space="preserve">
      1) копии разрешений (уведомлений) либо разрешений (уведомлений) в виде электронного документа, полученных (направленных) в соответствии с законодательством Республики Казахстан о разрешениях и уведомлениях, сведения о которых подтверждаются в информационных системах государственных органов. В случае отсутствия сведений в информационных системах государственных органов, потенциальный поставщик представляет нотариально засвидетельствованную копию соответствующего разрешения (уведомления), полученного (направленного) в соответствии с законодательством Республики Казахстан о разрешениях и уведомлениях;
      2) копию документа, предоставляющего право на осуществление предпринимательской деятельности без образования юридического лица (для физического лица, осуществляющего предпринимательскую деятельность);
      3) копию свидетельства о государственной регистрации (перерегистрации) юридического лица либо справку о государственной регистрации (перерегистрации) юридического лица, копию удостоверения личности или паспорта (для физического лица, осуществляющего предпринимательскую деятельность);
        4) копию устава юридического лица (если в уставе не указан состав учредителей, участников или акционеров, то также представляются выписка из реестра держателей акций или выписка о составе учредителей, участников или копия учредительного договора после даты объявления закупа);
      5) сведения об отсутствии (наличии) налоговой задолженности налогоплательщика, задолженности по обязательным пенсионным взносам, обязательным профессиональным пенсионным взносам, социальным отчислениям, и отчислениям и (или) взносам на обязательное социальное медицинское страхование, полученные посредством веб-портала "электронного правительства";
      6) подписанный оригинал справки банка, в котором обслуживается потенциальный поставщик, об отсутствии просроченной задолженности по всем видам его обязательств, длящейся более трех месяцев перед банком согласно типовому плану счетов бухгалтерского учета в банках второго уровня, ипотечных организациях и акционерном обществе "Банк Развития Казахстана", утвержденному постановлением Правления Национального Банка Республики Казахстан, по форме, утвержденной уполномоченным органом в области здравоохранения (если потенциальный поставщик является клиентом нескольких банков или иностранного банка, то представляется справка от каждого из таких банков, за исключением банков, обслуживающих филиалы и представительства потенциального поставщика, находящихся за границей), выданный не ранее одного месяца, предшествующего дате вскрытия конвертов;
      7) оригинал справки налогового органа Республики Казахстан о том, что данный потенциальный поставщик не является резидентом Республики Казахстан (если потенциальный поставщик не является резидентом Республики Казахстан и не зарегистрирован в качестве налогоплательщика Республики Казахстан).
      В случае несоответствия победителя квалификационным требованиям, закуп способом ценовых предложений признается несостоявшимся.
</t>
    </r>
  </si>
  <si>
    <r>
      <rPr>
        <b/>
        <sz val="11"/>
        <color theme="1"/>
        <rFont val="Calibri"/>
        <family val="2"/>
        <charset val="204"/>
        <scheme val="minor"/>
      </rPr>
      <t xml:space="preserve">Объявление о проведении закупа товаров способом запроса ценовых предложений №2 от 19.01.2024 года 
согласно Приказу Министра здравоохранения Республики Казахстан от 07.06.2023  № 110  Об утверждении Правил организации и проведения закупа лекарственных средств и медицинских изделий, фармацевтических услуг </t>
    </r>
    <r>
      <rPr>
        <sz val="11"/>
        <color theme="1"/>
        <rFont val="Calibri"/>
        <family val="2"/>
        <scheme val="minor"/>
      </rPr>
      <t xml:space="preserve">
КГП на ПХВ "Городская больница города Серебрянск района Алтай" УЗ ВКО 
находящееся по адресу Восточно-Казахстанская область, г. Серебрянск, ул. Мира 33, объявляет о проведении закупа способом запроса ценовых предложений следующих товаров: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</si>
</sst>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3" fontId="6" fillId="0" borderId="6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4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3" fontId="6" fillId="0" borderId="11" xfId="0" applyNumberFormat="1" applyFont="1" applyBorder="1" applyAlignment="1">
      <alignment horizontal="center" vertical="center" wrapText="1"/>
    </xf>
    <xf numFmtId="0" fontId="6" fillId="0" borderId="11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3" fontId="0" fillId="0" borderId="0" xfId="0" applyNumberFormat="1"/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zoomScale="66" zoomScaleNormal="66" workbookViewId="0">
      <selection sqref="A1:I1"/>
    </sheetView>
  </sheetViews>
  <sheetFormatPr defaultRowHeight="15" x14ac:dyDescent="0.25"/>
  <cols>
    <col min="2" max="2" width="49.140625" customWidth="1"/>
    <col min="3" max="3" width="109.140625" customWidth="1"/>
    <col min="4" max="4" width="15.42578125" customWidth="1"/>
    <col min="5" max="5" width="14.85546875" customWidth="1"/>
    <col min="6" max="6" width="18" customWidth="1"/>
    <col min="7" max="7" width="19.5703125" customWidth="1"/>
    <col min="8" max="8" width="15.140625" customWidth="1"/>
    <col min="9" max="9" width="22.42578125" customWidth="1"/>
  </cols>
  <sheetData>
    <row r="1" spans="1:9" ht="103.5" customHeight="1" x14ac:dyDescent="0.25">
      <c r="A1" s="25" t="s">
        <v>49</v>
      </c>
      <c r="B1" s="21"/>
      <c r="C1" s="21"/>
      <c r="D1" s="21"/>
      <c r="E1" s="21"/>
      <c r="F1" s="21"/>
      <c r="G1" s="21"/>
      <c r="H1" s="21"/>
      <c r="I1" s="21"/>
    </row>
    <row r="2" spans="1:9" ht="15.75" thickBot="1" x14ac:dyDescent="0.3"/>
    <row r="3" spans="1:9" ht="85.5" customHeight="1" thickBo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</row>
    <row r="4" spans="1:9" ht="31.5" customHeight="1" thickBot="1" x14ac:dyDescent="0.3">
      <c r="A4" s="22" t="s">
        <v>12</v>
      </c>
      <c r="B4" s="23"/>
      <c r="C4" s="23"/>
      <c r="D4" s="23"/>
      <c r="E4" s="23"/>
      <c r="F4" s="23"/>
      <c r="G4" s="23"/>
      <c r="H4" s="23"/>
      <c r="I4" s="24"/>
    </row>
    <row r="5" spans="1:9" ht="160.5" customHeight="1" thickBot="1" x14ac:dyDescent="0.3">
      <c r="A5" s="8">
        <v>1</v>
      </c>
      <c r="B5" s="8" t="s">
        <v>18</v>
      </c>
      <c r="C5" s="8" t="s">
        <v>32</v>
      </c>
      <c r="D5" s="8" t="s">
        <v>46</v>
      </c>
      <c r="E5" s="8">
        <v>10</v>
      </c>
      <c r="F5" s="10">
        <v>68780</v>
      </c>
      <c r="G5" s="10">
        <f>E5*F5</f>
        <v>687800</v>
      </c>
      <c r="H5" s="12" t="s">
        <v>9</v>
      </c>
      <c r="I5" s="11" t="s">
        <v>10</v>
      </c>
    </row>
    <row r="6" spans="1:9" ht="111" thickBot="1" x14ac:dyDescent="0.3">
      <c r="A6" s="9">
        <v>2</v>
      </c>
      <c r="B6" s="8" t="s">
        <v>19</v>
      </c>
      <c r="C6" s="8" t="s">
        <v>33</v>
      </c>
      <c r="D6" s="8" t="s">
        <v>46</v>
      </c>
      <c r="E6" s="8">
        <v>1</v>
      </c>
      <c r="F6" s="10">
        <v>64076</v>
      </c>
      <c r="G6" s="10">
        <f t="shared" ref="G6:G18" si="0">E6*F6</f>
        <v>64076</v>
      </c>
      <c r="H6" s="5" t="s">
        <v>9</v>
      </c>
      <c r="I6" s="7" t="s">
        <v>10</v>
      </c>
    </row>
    <row r="7" spans="1:9" ht="174" thickBot="1" x14ac:dyDescent="0.3">
      <c r="A7" s="9">
        <v>3</v>
      </c>
      <c r="B7" s="8" t="s">
        <v>20</v>
      </c>
      <c r="C7" s="8" t="s">
        <v>34</v>
      </c>
      <c r="D7" s="8" t="s">
        <v>46</v>
      </c>
      <c r="E7" s="8">
        <v>10</v>
      </c>
      <c r="F7" s="8">
        <v>199080</v>
      </c>
      <c r="G7" s="10">
        <f t="shared" si="0"/>
        <v>1990800</v>
      </c>
      <c r="H7" s="5" t="s">
        <v>9</v>
      </c>
      <c r="I7" s="7" t="s">
        <v>10</v>
      </c>
    </row>
    <row r="8" spans="1:9" ht="111" thickBot="1" x14ac:dyDescent="0.3">
      <c r="A8" s="9">
        <v>4</v>
      </c>
      <c r="B8" s="8" t="s">
        <v>21</v>
      </c>
      <c r="C8" s="8" t="s">
        <v>35</v>
      </c>
      <c r="D8" s="8" t="s">
        <v>46</v>
      </c>
      <c r="E8" s="8">
        <v>5</v>
      </c>
      <c r="F8" s="8">
        <v>176184</v>
      </c>
      <c r="G8" s="10">
        <f t="shared" si="0"/>
        <v>880920</v>
      </c>
      <c r="H8" s="5" t="s">
        <v>9</v>
      </c>
      <c r="I8" s="7" t="s">
        <v>10</v>
      </c>
    </row>
    <row r="9" spans="1:9" ht="174" thickBot="1" x14ac:dyDescent="0.3">
      <c r="A9" s="9">
        <v>5</v>
      </c>
      <c r="B9" s="8" t="s">
        <v>22</v>
      </c>
      <c r="C9" s="8" t="s">
        <v>36</v>
      </c>
      <c r="D9" s="8" t="s">
        <v>46</v>
      </c>
      <c r="E9" s="8">
        <v>10</v>
      </c>
      <c r="F9" s="8">
        <v>111712</v>
      </c>
      <c r="G9" s="10">
        <f t="shared" si="0"/>
        <v>1117120</v>
      </c>
      <c r="H9" s="5" t="s">
        <v>9</v>
      </c>
      <c r="I9" s="7" t="s">
        <v>10</v>
      </c>
    </row>
    <row r="10" spans="1:9" ht="111" thickBot="1" x14ac:dyDescent="0.3">
      <c r="A10" s="9">
        <v>6</v>
      </c>
      <c r="B10" s="8" t="s">
        <v>23</v>
      </c>
      <c r="C10" s="8" t="s">
        <v>37</v>
      </c>
      <c r="D10" s="8" t="s">
        <v>46</v>
      </c>
      <c r="E10" s="8">
        <v>1</v>
      </c>
      <c r="F10" s="8">
        <v>440000</v>
      </c>
      <c r="G10" s="10">
        <f t="shared" si="0"/>
        <v>440000</v>
      </c>
      <c r="H10" s="5" t="s">
        <v>9</v>
      </c>
      <c r="I10" s="7" t="s">
        <v>10</v>
      </c>
    </row>
    <row r="11" spans="1:9" ht="111" thickBot="1" x14ac:dyDescent="0.3">
      <c r="A11" s="9">
        <v>7</v>
      </c>
      <c r="B11" s="8" t="s">
        <v>24</v>
      </c>
      <c r="C11" s="8" t="s">
        <v>38</v>
      </c>
      <c r="D11" s="8" t="s">
        <v>46</v>
      </c>
      <c r="E11" s="8">
        <v>48</v>
      </c>
      <c r="F11" s="8">
        <v>58730</v>
      </c>
      <c r="G11" s="10">
        <f t="shared" si="0"/>
        <v>2819040</v>
      </c>
      <c r="H11" s="5" t="s">
        <v>9</v>
      </c>
      <c r="I11" s="7" t="s">
        <v>10</v>
      </c>
    </row>
    <row r="12" spans="1:9" ht="111" thickBot="1" x14ac:dyDescent="0.3">
      <c r="A12" s="9">
        <v>8</v>
      </c>
      <c r="B12" s="8" t="s">
        <v>25</v>
      </c>
      <c r="C12" s="8" t="s">
        <v>39</v>
      </c>
      <c r="D12" s="8" t="s">
        <v>46</v>
      </c>
      <c r="E12" s="8">
        <v>2</v>
      </c>
      <c r="F12" s="8">
        <v>195758</v>
      </c>
      <c r="G12" s="10">
        <f t="shared" si="0"/>
        <v>391516</v>
      </c>
      <c r="H12" s="5" t="s">
        <v>9</v>
      </c>
      <c r="I12" s="7" t="s">
        <v>10</v>
      </c>
    </row>
    <row r="13" spans="1:9" ht="111" thickBot="1" x14ac:dyDescent="0.3">
      <c r="A13" s="9">
        <v>9</v>
      </c>
      <c r="B13" s="8" t="s">
        <v>26</v>
      </c>
      <c r="C13" s="8" t="s">
        <v>40</v>
      </c>
      <c r="D13" s="8" t="s">
        <v>46</v>
      </c>
      <c r="E13" s="8">
        <v>10</v>
      </c>
      <c r="F13" s="8">
        <v>147931</v>
      </c>
      <c r="G13" s="10">
        <f t="shared" si="0"/>
        <v>1479310</v>
      </c>
      <c r="H13" s="5" t="s">
        <v>9</v>
      </c>
      <c r="I13" s="7" t="s">
        <v>10</v>
      </c>
    </row>
    <row r="14" spans="1:9" ht="111" thickBot="1" x14ac:dyDescent="0.3">
      <c r="A14" s="4">
        <v>10</v>
      </c>
      <c r="B14" s="3" t="s">
        <v>27</v>
      </c>
      <c r="C14" s="3" t="s">
        <v>41</v>
      </c>
      <c r="D14" s="3" t="s">
        <v>46</v>
      </c>
      <c r="E14" s="3">
        <v>10</v>
      </c>
      <c r="F14" s="3">
        <v>114762</v>
      </c>
      <c r="G14" s="10">
        <f t="shared" si="0"/>
        <v>1147620</v>
      </c>
      <c r="H14" s="5" t="s">
        <v>13</v>
      </c>
      <c r="I14" s="6" t="s">
        <v>11</v>
      </c>
    </row>
    <row r="15" spans="1:9" ht="110.25" x14ac:dyDescent="0.25">
      <c r="A15" s="13">
        <v>11</v>
      </c>
      <c r="B15" s="14" t="s">
        <v>28</v>
      </c>
      <c r="C15" s="14" t="s">
        <v>42</v>
      </c>
      <c r="D15" s="14" t="s">
        <v>47</v>
      </c>
      <c r="E15" s="14">
        <v>5</v>
      </c>
      <c r="F15" s="15">
        <v>170386</v>
      </c>
      <c r="G15" s="10">
        <f t="shared" si="0"/>
        <v>851930</v>
      </c>
      <c r="H15" s="16" t="s">
        <v>14</v>
      </c>
      <c r="I15" s="17" t="s">
        <v>11</v>
      </c>
    </row>
    <row r="16" spans="1:9" ht="157.5" x14ac:dyDescent="0.25">
      <c r="A16" s="9">
        <v>12</v>
      </c>
      <c r="B16" s="8" t="s">
        <v>29</v>
      </c>
      <c r="C16" s="8" t="s">
        <v>43</v>
      </c>
      <c r="D16" s="8" t="s">
        <v>47</v>
      </c>
      <c r="E16" s="8">
        <v>1</v>
      </c>
      <c r="F16" s="10">
        <v>3429390</v>
      </c>
      <c r="G16" s="10">
        <f t="shared" si="0"/>
        <v>3429390</v>
      </c>
      <c r="H16" s="12" t="s">
        <v>15</v>
      </c>
      <c r="I16" s="17" t="s">
        <v>11</v>
      </c>
    </row>
    <row r="17" spans="1:9" ht="141.75" x14ac:dyDescent="0.25">
      <c r="A17" s="9">
        <v>13</v>
      </c>
      <c r="B17" s="8" t="s">
        <v>30</v>
      </c>
      <c r="C17" s="8" t="s">
        <v>44</v>
      </c>
      <c r="D17" s="8" t="s">
        <v>46</v>
      </c>
      <c r="E17" s="8">
        <v>10</v>
      </c>
      <c r="F17" s="10">
        <v>82884</v>
      </c>
      <c r="G17" s="10">
        <f t="shared" si="0"/>
        <v>828840</v>
      </c>
      <c r="H17" s="12" t="s">
        <v>16</v>
      </c>
      <c r="I17" s="17" t="s">
        <v>11</v>
      </c>
    </row>
    <row r="18" spans="1:9" ht="126" x14ac:dyDescent="0.25">
      <c r="A18" s="9">
        <v>14</v>
      </c>
      <c r="B18" s="8" t="s">
        <v>31</v>
      </c>
      <c r="C18" s="8" t="s">
        <v>45</v>
      </c>
      <c r="D18" s="8" t="s">
        <v>46</v>
      </c>
      <c r="E18" s="8">
        <v>10</v>
      </c>
      <c r="F18" s="10">
        <v>53592</v>
      </c>
      <c r="G18" s="10">
        <f t="shared" si="0"/>
        <v>535920</v>
      </c>
      <c r="H18" s="12" t="s">
        <v>17</v>
      </c>
      <c r="I18" s="18" t="s">
        <v>11</v>
      </c>
    </row>
    <row r="19" spans="1:9" ht="61.5" customHeight="1" x14ac:dyDescent="0.25">
      <c r="G19" s="19">
        <f>SUM(G5:G18)</f>
        <v>16664282</v>
      </c>
    </row>
    <row r="20" spans="1:9" ht="409.5" customHeight="1" x14ac:dyDescent="0.25">
      <c r="A20" s="20" t="s">
        <v>48</v>
      </c>
      <c r="B20" s="21"/>
      <c r="C20" s="21"/>
      <c r="D20" s="21"/>
      <c r="E20" s="21"/>
      <c r="F20" s="21"/>
      <c r="G20" s="21"/>
      <c r="H20" s="21"/>
      <c r="I20" s="21"/>
    </row>
    <row r="21" spans="1:9" ht="54.75" customHeight="1" x14ac:dyDescent="0.25">
      <c r="A21" s="21"/>
      <c r="B21" s="21"/>
      <c r="C21" s="21"/>
      <c r="D21" s="21"/>
      <c r="E21" s="21"/>
      <c r="F21" s="21"/>
      <c r="G21" s="21"/>
      <c r="H21" s="21"/>
      <c r="I21" s="21"/>
    </row>
  </sheetData>
  <mergeCells count="3">
    <mergeCell ref="A1:I1"/>
    <mergeCell ref="A20:I21"/>
    <mergeCell ref="A4:I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2024-02-06T10:43:09Z</dcterms:modified>
</cp:coreProperties>
</file>